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 checkCompatibility="1"/>
  <mc:AlternateContent xmlns:mc="http://schemas.openxmlformats.org/markup-compatibility/2006">
    <mc:Choice Requires="x15">
      <x15ac:absPath xmlns:x15ac="http://schemas.microsoft.com/office/spreadsheetml/2010/11/ac" url="/Users/tsujinakarei/Dropbox/書類/食のトレンド/Livs食のトレンドレポート/山口さんレポート/19/"/>
    </mc:Choice>
  </mc:AlternateContent>
  <bookViews>
    <workbookView xWindow="7640" yWindow="5260" windowWidth="28800" windowHeight="176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1" l="1"/>
  <c r="J5" i="1"/>
  <c r="J6" i="1"/>
  <c r="J7" i="1"/>
  <c r="J8" i="1"/>
  <c r="J9" i="1"/>
  <c r="J4" i="1"/>
  <c r="G5" i="1"/>
  <c r="G6" i="1"/>
  <c r="G7" i="1"/>
  <c r="G8" i="1"/>
  <c r="G9" i="1"/>
  <c r="G10" i="1"/>
  <c r="G4" i="1"/>
  <c r="D5" i="1"/>
  <c r="D6" i="1"/>
  <c r="D7" i="1"/>
  <c r="D9" i="1"/>
  <c r="D10" i="1"/>
  <c r="D4" i="1"/>
</calcChain>
</file>

<file path=xl/sharedStrings.xml><?xml version="1.0" encoding="utf-8"?>
<sst xmlns="http://schemas.openxmlformats.org/spreadsheetml/2006/main" count="16" uniqueCount="10">
  <si>
    <t>■ダイエー、イトーヨーカ堂、ジャスコ（当時）の平成初頭の売上高の推移</t>
    <rPh sb="19" eb="21">
      <t>ト</t>
    </rPh>
    <rPh sb="23" eb="27">
      <t>ヘイセ</t>
    </rPh>
    <rPh sb="28" eb="31">
      <t>ウリアg</t>
    </rPh>
    <rPh sb="32" eb="34">
      <t>スイ</t>
    </rPh>
    <phoneticPr fontId="1"/>
  </si>
  <si>
    <t>　　　　項目
決算期</t>
    <rPh sb="4" eb="6">
      <t>コウモk</t>
    </rPh>
    <rPh sb="7" eb="10">
      <t>ケッサn</t>
    </rPh>
    <phoneticPr fontId="1"/>
  </si>
  <si>
    <t>ダイエー</t>
    <phoneticPr fontId="1"/>
  </si>
  <si>
    <t>イトーヨーカ堂</t>
    <phoneticPr fontId="1"/>
  </si>
  <si>
    <t>ジャスコ（現イオン）</t>
    <rPh sb="5" eb="6">
      <t>ゲn</t>
    </rPh>
    <phoneticPr fontId="1"/>
  </si>
  <si>
    <t>ー</t>
    <phoneticPr fontId="1"/>
  </si>
  <si>
    <t>経常利益率
（％）</t>
    <rPh sb="0" eb="5">
      <t>ケイジョウリエキ</t>
    </rPh>
    <phoneticPr fontId="1"/>
  </si>
  <si>
    <t>売上高
（百万円）</t>
    <rPh sb="0" eb="3">
      <t>ウリアg</t>
    </rPh>
    <rPh sb="5" eb="8">
      <t>100マn</t>
    </rPh>
    <phoneticPr fontId="1"/>
  </si>
  <si>
    <t>経常利益
（百万円）</t>
    <rPh sb="0" eb="4">
      <t>ケイジョウリエk</t>
    </rPh>
    <rPh sb="6" eb="9">
      <t>100マンエn</t>
    </rPh>
    <phoneticPr fontId="1"/>
  </si>
  <si>
    <t>資料：各社決算短信</t>
    <rPh sb="0" eb="2">
      <t>シリョ</t>
    </rPh>
    <rPh sb="3" eb="5">
      <t>カクsy</t>
    </rPh>
    <rPh sb="5" eb="7">
      <t>ケッサn</t>
    </rPh>
    <rPh sb="7" eb="8">
      <t>ミジカ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</si>
</sst>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&quot;年&quot;m&quot;月&quot;"/>
    <numFmt numFmtId="177" formatCode="#,##0_ "/>
    <numFmt numFmtId="178" formatCode="0.00_ "/>
    <numFmt numFmtId="179" formatCode="#,##0;&quot;▲ &quot;#,##0"/>
  </numFmts>
  <fonts count="2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wrapText="1"/>
    </xf>
    <xf numFmtId="176" fontId="0" fillId="0" borderId="1" xfId="0" applyNumberFormat="1" applyBorder="1"/>
    <xf numFmtId="177" fontId="0" fillId="0" borderId="1" xfId="0" applyNumberFormat="1" applyBorder="1"/>
    <xf numFmtId="178" fontId="0" fillId="0" borderId="1" xfId="0" applyNumberFormat="1" applyBorder="1"/>
    <xf numFmtId="179" fontId="0" fillId="0" borderId="1" xfId="0" applyNumberFormat="1" applyBorder="1"/>
    <xf numFmtId="178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="94" workbookViewId="0">
      <selection activeCell="A11" sqref="A11"/>
    </sheetView>
  </sheetViews>
  <sheetFormatPr baseColWidth="12" defaultRowHeight="20" x14ac:dyDescent="0.3"/>
  <cols>
    <col min="2" max="10" width="9.85546875" bestFit="1" customWidth="1"/>
  </cols>
  <sheetData>
    <row r="1" spans="1:10" x14ac:dyDescent="0.3">
      <c r="A1" t="s">
        <v>0</v>
      </c>
    </row>
    <row r="2" spans="1:10" x14ac:dyDescent="0.3">
      <c r="A2" s="8" t="s">
        <v>1</v>
      </c>
      <c r="B2" s="10" t="s">
        <v>2</v>
      </c>
      <c r="C2" s="10"/>
      <c r="D2" s="10"/>
      <c r="E2" s="11" t="s">
        <v>3</v>
      </c>
      <c r="F2" s="11"/>
      <c r="G2" s="11"/>
      <c r="H2" s="11" t="s">
        <v>4</v>
      </c>
      <c r="I2" s="11"/>
      <c r="J2" s="11"/>
    </row>
    <row r="3" spans="1:10" ht="40" x14ac:dyDescent="0.3">
      <c r="A3" s="9"/>
      <c r="B3" s="1" t="s">
        <v>7</v>
      </c>
      <c r="C3" s="1" t="s">
        <v>8</v>
      </c>
      <c r="D3" s="1" t="s">
        <v>6</v>
      </c>
      <c r="E3" s="1" t="s">
        <v>7</v>
      </c>
      <c r="F3" s="1" t="s">
        <v>8</v>
      </c>
      <c r="G3" s="1" t="s">
        <v>6</v>
      </c>
      <c r="H3" s="1" t="s">
        <v>7</v>
      </c>
      <c r="I3" s="1" t="s">
        <v>8</v>
      </c>
      <c r="J3" s="1" t="s">
        <v>6</v>
      </c>
    </row>
    <row r="4" spans="1:10" x14ac:dyDescent="0.3">
      <c r="A4" s="2">
        <v>34366</v>
      </c>
      <c r="B4" s="3">
        <v>2073401</v>
      </c>
      <c r="C4" s="3">
        <v>22020</v>
      </c>
      <c r="D4" s="4">
        <f>SUM(C4/B4*100)</f>
        <v>1.0620232169271646</v>
      </c>
      <c r="E4" s="3">
        <v>1536340</v>
      </c>
      <c r="F4" s="3">
        <v>82003</v>
      </c>
      <c r="G4" s="4">
        <f>SUM(F4/E4*100)</f>
        <v>5.3375554890193575</v>
      </c>
      <c r="H4" s="3">
        <v>1060895</v>
      </c>
      <c r="I4" s="3">
        <v>26018</v>
      </c>
      <c r="J4" s="4">
        <f>SUM(I4/H4*100)</f>
        <v>2.4524575947666829</v>
      </c>
    </row>
    <row r="5" spans="1:10" x14ac:dyDescent="0.3">
      <c r="A5" s="2">
        <v>34731</v>
      </c>
      <c r="B5" s="3">
        <v>2541518</v>
      </c>
      <c r="C5" s="3">
        <v>7210</v>
      </c>
      <c r="D5" s="4">
        <f t="shared" ref="D5:D10" si="0">SUM(C5/B5*100)</f>
        <v>0.28368872461261341</v>
      </c>
      <c r="E5" s="3">
        <v>1538742</v>
      </c>
      <c r="F5" s="3">
        <v>75054</v>
      </c>
      <c r="G5" s="4">
        <f t="shared" ref="G5:G10" si="1">SUM(F5/E5*100)</f>
        <v>4.8776208097263876</v>
      </c>
      <c r="H5" s="3">
        <v>1147413</v>
      </c>
      <c r="I5" s="3">
        <v>22010</v>
      </c>
      <c r="J5" s="4">
        <f t="shared" ref="J5:J9" si="2">SUM(I5/H5*100)</f>
        <v>1.9182282229676673</v>
      </c>
    </row>
    <row r="6" spans="1:10" x14ac:dyDescent="0.3">
      <c r="A6" s="2">
        <v>35096</v>
      </c>
      <c r="B6" s="3">
        <v>2503438</v>
      </c>
      <c r="C6" s="3">
        <v>25037</v>
      </c>
      <c r="D6" s="4">
        <f t="shared" si="0"/>
        <v>1.0001046560769631</v>
      </c>
      <c r="E6" s="3">
        <v>1544958</v>
      </c>
      <c r="F6" s="3">
        <v>76558</v>
      </c>
      <c r="G6" s="4">
        <f t="shared" si="1"/>
        <v>4.9553450643965729</v>
      </c>
      <c r="H6" s="3">
        <v>1202085</v>
      </c>
      <c r="I6" s="3">
        <v>26726</v>
      </c>
      <c r="J6" s="4">
        <f t="shared" si="2"/>
        <v>2.223303676528698</v>
      </c>
    </row>
    <row r="7" spans="1:10" x14ac:dyDescent="0.3">
      <c r="A7" s="2">
        <v>35462</v>
      </c>
      <c r="B7" s="3">
        <v>2505502</v>
      </c>
      <c r="C7" s="3">
        <v>591</v>
      </c>
      <c r="D7" s="4">
        <f t="shared" si="0"/>
        <v>2.3588087337387879E-2</v>
      </c>
      <c r="E7" s="3">
        <v>1546435</v>
      </c>
      <c r="F7" s="3">
        <v>69645</v>
      </c>
      <c r="G7" s="4">
        <f t="shared" si="1"/>
        <v>4.5035840497660748</v>
      </c>
      <c r="H7" s="3">
        <v>1295408</v>
      </c>
      <c r="I7" s="3">
        <v>29865</v>
      </c>
      <c r="J7" s="4">
        <f t="shared" si="2"/>
        <v>2.3054512555117772</v>
      </c>
    </row>
    <row r="8" spans="1:10" x14ac:dyDescent="0.3">
      <c r="A8" s="2">
        <v>35827</v>
      </c>
      <c r="B8" s="3">
        <v>2470191</v>
      </c>
      <c r="C8" s="5">
        <v>-25828</v>
      </c>
      <c r="D8" s="6" t="s">
        <v>5</v>
      </c>
      <c r="E8" s="3">
        <v>1547594</v>
      </c>
      <c r="F8" s="3">
        <v>70338</v>
      </c>
      <c r="G8" s="4">
        <f t="shared" si="1"/>
        <v>4.5449904819998013</v>
      </c>
      <c r="H8" s="3">
        <v>1254935</v>
      </c>
      <c r="I8" s="3">
        <v>21846</v>
      </c>
      <c r="J8" s="4">
        <f t="shared" si="2"/>
        <v>1.7408072928079938</v>
      </c>
    </row>
    <row r="9" spans="1:10" x14ac:dyDescent="0.3">
      <c r="A9" s="2">
        <v>36192</v>
      </c>
      <c r="B9" s="3">
        <v>2342643</v>
      </c>
      <c r="C9" s="3">
        <v>1036</v>
      </c>
      <c r="D9" s="4">
        <f t="shared" si="0"/>
        <v>4.4223554335850582E-2</v>
      </c>
      <c r="E9" s="3">
        <v>1563338</v>
      </c>
      <c r="F9" s="3">
        <v>71202</v>
      </c>
      <c r="G9" s="4">
        <f t="shared" si="1"/>
        <v>4.5544853384232971</v>
      </c>
      <c r="H9" s="3">
        <v>1314363</v>
      </c>
      <c r="I9" s="3">
        <v>24782</v>
      </c>
      <c r="J9" s="4">
        <f t="shared" si="2"/>
        <v>1.885476082330376</v>
      </c>
    </row>
    <row r="10" spans="1:10" x14ac:dyDescent="0.3">
      <c r="A10" s="2">
        <v>36557</v>
      </c>
      <c r="B10" s="3">
        <v>2204823</v>
      </c>
      <c r="C10" s="3">
        <v>1147</v>
      </c>
      <c r="D10" s="4">
        <f t="shared" si="0"/>
        <v>5.2022316530624002E-2</v>
      </c>
      <c r="E10" s="3">
        <v>1508910</v>
      </c>
      <c r="F10" s="3">
        <v>51081</v>
      </c>
      <c r="G10" s="4">
        <f t="shared" si="1"/>
        <v>3.3852913692665569</v>
      </c>
      <c r="H10" s="3">
        <v>1422444</v>
      </c>
      <c r="I10" s="3">
        <v>23844</v>
      </c>
      <c r="J10" s="4">
        <f>SUM(I10/H10*100)</f>
        <v>1.6762698566692256</v>
      </c>
    </row>
    <row r="11" spans="1:10" x14ac:dyDescent="0.3">
      <c r="J11" s="7" t="s">
        <v>9</v>
      </c>
    </row>
  </sheetData>
  <mergeCells count="4">
    <mergeCell ref="A2:A3"/>
    <mergeCell ref="B2:D2"/>
    <mergeCell ref="E2:G2"/>
    <mergeCell ref="H2:J2"/>
  </mergeCells>
  <phoneticPr fontId="1"/>
  <pageMargins left="0.70000000000000007" right="0.70000000000000007" top="0.75000000000000011" bottom="0.75000000000000011" header="0.30000000000000004" footer="0.30000000000000004"/>
  <pageSetup paperSize="9" scale="92" orientation="landscape" horizontalDpi="0" verticalDpi="0"/>
  <rowBreaks count="1" manualBreakCount="1">
    <brk id="17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cp:lastPrinted>2018-05-22T13:39:55Z</cp:lastPrinted>
  <dcterms:created xsi:type="dcterms:W3CDTF">2018-05-21T13:56:32Z</dcterms:created>
  <dcterms:modified xsi:type="dcterms:W3CDTF">2018-05-22T13:40:56Z</dcterms:modified>
</cp:coreProperties>
</file>